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bs+VsiX3JVnf6IrxqIM1BX9TLE0FLQKAhD5yMNe4GpZNDxrChuIsoTjQ798/s4GOQjCNEmQKs5KCuEo5e90Pig==" workbookSaltValue="HFGPrMKOz5UoGti4i/4omA==" workbookSpinCount="100000" lockStructure="1"/>
  <bookViews>
    <workbookView xWindow="0" yWindow="0" windowWidth="28800" windowHeight="12180"/>
  </bookViews>
  <sheets>
    <sheet name="Zamówienie - meble" sheetId="1" r:id="rId1"/>
    <sheet name="artykuły" sheetId="3" r:id="rId2"/>
  </sheets>
  <definedNames>
    <definedName name="_xlnm.Print_Area" localSheetId="0">'Zamówienie - meble'!$A$1:$E$32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  <c r="B18" i="1"/>
  <c r="B19" i="1"/>
  <c r="B20" i="1"/>
  <c r="B21" i="1"/>
  <c r="B22" i="1"/>
  <c r="B23" i="1"/>
  <c r="B24" i="1"/>
  <c r="B25" i="1"/>
  <c r="B26" i="1"/>
  <c r="B27" i="1"/>
  <c r="B28" i="1"/>
</calcChain>
</file>

<file path=xl/sharedStrings.xml><?xml version="1.0" encoding="utf-8"?>
<sst xmlns="http://schemas.openxmlformats.org/spreadsheetml/2006/main" count="44" uniqueCount="42">
  <si>
    <t>Nazwa artykułu</t>
  </si>
  <si>
    <t>Zamawiana ilość</t>
  </si>
  <si>
    <t>Imię i nazwisko osoby zamawiającej:</t>
  </si>
  <si>
    <t>Zamawiający (dane do wystawienia faktury VAT):</t>
  </si>
  <si>
    <t>SUMA</t>
  </si>
  <si>
    <t>Uniwersytet Warszawski, ul. Krakowskie Przedmieście 26/28
00-927 Warszawa, NIP 525-001-12-66</t>
  </si>
  <si>
    <t>KOD</t>
  </si>
  <si>
    <t>Osłona do biurka 120</t>
  </si>
  <si>
    <t>Szafa biurowa częściowo zamknięta 80/43/111</t>
  </si>
  <si>
    <t>Szafa niska 80/43/75</t>
  </si>
  <si>
    <t>Szafa niska 60/43/75</t>
  </si>
  <si>
    <t>Fotel pracowniczy obrotowy, Profim, Raya SL P54pu</t>
  </si>
  <si>
    <t>Wieszak ubraniowy flook</t>
  </si>
  <si>
    <t>Stolik studencki 80/60/75</t>
  </si>
  <si>
    <t>Osłona do biurka 140</t>
  </si>
  <si>
    <t>Biurko pracownicze  z przelotką – 120x80x75 cm</t>
  </si>
  <si>
    <t>Biurko pracownicze z przelotką – 140x80x75 cm</t>
  </si>
  <si>
    <t>Stół wysoki 180/10/105</t>
  </si>
  <si>
    <t xml:space="preserve">Stół okolicznościowy </t>
  </si>
  <si>
    <t xml:space="preserve">Stolik kawowy </t>
  </si>
  <si>
    <t>Kontener podbiurkow pracowniczy, mobilny 43/53/55</t>
  </si>
  <si>
    <t>Szafa aktowa zamknięta 80/43/200</t>
  </si>
  <si>
    <t>Szafa aktowa zamknięta 40/43/200</t>
  </si>
  <si>
    <t>Szafa biurowa częściowo zamknięta 80/43/200</t>
  </si>
  <si>
    <t>Szafa aktowo-ubraniowa - 80x43x200</t>
  </si>
  <si>
    <t>Regał aktowy otwarty 5 OH - 80x43x200</t>
  </si>
  <si>
    <t>Hoker - Nowy Styl - Cafe VII Hocker</t>
  </si>
  <si>
    <t>Kanpa 2 osobowa z bokmi - kleiber - platinium R32</t>
  </si>
  <si>
    <t>Kanpa 3 osobowa z bokmi - kleiber - platinium R33</t>
  </si>
  <si>
    <t>Fotel z bokami R31</t>
  </si>
  <si>
    <t>Telewizor 43"</t>
  </si>
  <si>
    <t>Telewizor 55"</t>
  </si>
  <si>
    <t>Słuchawki bezprzewodowe</t>
  </si>
  <si>
    <t>Zmywarka szer.45</t>
  </si>
  <si>
    <t>Lodówka niska</t>
  </si>
  <si>
    <t xml:space="preserve">Lodówka wysoka </t>
  </si>
  <si>
    <t>Kuchenka mikrofalowa</t>
  </si>
  <si>
    <t>Czajnik elektryczny</t>
  </si>
  <si>
    <t xml:space="preserve">Telefon kontaktowy, adres e-mail: </t>
  </si>
  <si>
    <t xml:space="preserve">Wydział </t>
  </si>
  <si>
    <t>Akceptacja Dziekana Wydziału/Dyrektora</t>
  </si>
  <si>
    <t>Formularz zgłoszeniowy dotyczący zapotrzebowania na ściśle określony     asortyment w ramach FDD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</si>
</sst>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[$-415]d\ mmmm\ 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6" fillId="0" borderId="0"/>
  </cellStyleXfs>
  <cellXfs count="5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left"/>
    </xf>
    <xf numFmtId="0" fontId="10" fillId="0" borderId="6" xfId="0" applyFont="1" applyFill="1" applyBorder="1" applyAlignment="1">
      <alignment horizontal="center" textRotation="90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5" xfId="0" applyFont="1" applyFill="1" applyBorder="1" applyAlignment="1">
      <alignment horizontal="right" vertical="center"/>
    </xf>
    <xf numFmtId="0" fontId="16" fillId="0" borderId="0" xfId="1"/>
    <xf numFmtId="0" fontId="16" fillId="0" borderId="4" xfId="1" applyFill="1" applyBorder="1" applyAlignment="1">
      <alignment vertical="center" wrapText="1"/>
    </xf>
    <xf numFmtId="0" fontId="7" fillId="0" borderId="7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7" fillId="0" borderId="4" xfId="1" applyFont="1" applyBorder="1"/>
    <xf numFmtId="0" fontId="6" fillId="0" borderId="4" xfId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9" fillId="0" borderId="4" xfId="1" applyFont="1" applyFill="1" applyBorder="1" applyAlignment="1">
      <alignment horizontal="right"/>
    </xf>
    <xf numFmtId="0" fontId="9" fillId="0" borderId="4" xfId="1" applyFont="1" applyFill="1" applyBorder="1" applyAlignment="1"/>
    <xf numFmtId="0" fontId="5" fillId="0" borderId="4" xfId="1" applyFont="1" applyFill="1" applyBorder="1" applyAlignment="1">
      <alignment vertical="center" wrapText="1"/>
    </xf>
    <xf numFmtId="0" fontId="4" fillId="0" borderId="4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 wrapText="1"/>
    </xf>
    <xf numFmtId="0" fontId="17" fillId="0" borderId="4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165" fontId="12" fillId="0" borderId="0" xfId="0" applyNumberFormat="1" applyFont="1" applyAlignment="1" applyProtection="1">
      <alignment horizontal="center"/>
      <protection locked="0"/>
    </xf>
    <xf numFmtId="0" fontId="2" fillId="0" borderId="4" xfId="1" applyFont="1" applyFill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164" fontId="9" fillId="0" borderId="15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3" fillId="2" borderId="1" xfId="0" quotePrefix="1" applyFont="1" applyFill="1" applyBorder="1" applyAlignment="1" applyProtection="1">
      <alignment horizontal="left" vertical="center"/>
      <protection locked="0"/>
    </xf>
    <xf numFmtId="0" fontId="13" fillId="2" borderId="2" xfId="0" quotePrefix="1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2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zoomScaleNormal="100" zoomScaleSheetLayoutView="100" workbookViewId="0">
      <selection activeCell="L11" sqref="L11"/>
    </sheetView>
  </sheetViews>
  <sheetFormatPr defaultRowHeight="15" x14ac:dyDescent="0.25"/>
  <cols>
    <col min="1" max="2" width="3.7109375" customWidth="1"/>
    <col min="3" max="3" width="24.7109375" customWidth="1"/>
    <col min="4" max="4" width="29.7109375" customWidth="1"/>
    <col min="5" max="5" width="11.5703125" style="8" customWidth="1"/>
    <col min="6" max="6" width="3.85546875" customWidth="1"/>
  </cols>
  <sheetData>
    <row r="1" spans="1:5" x14ac:dyDescent="0.25">
      <c r="A1" s="33"/>
      <c r="B1" s="33"/>
      <c r="C1" s="33"/>
      <c r="D1" s="33"/>
      <c r="E1" s="29">
        <f ca="1">NOW()</f>
        <v>45797.406930092591</v>
      </c>
    </row>
    <row r="2" spans="1:5" ht="5.0999999999999996" customHeight="1" x14ac:dyDescent="0.25">
      <c r="A2" s="33"/>
      <c r="B2" s="33"/>
      <c r="C2" s="33"/>
      <c r="D2" s="33"/>
      <c r="E2" s="33"/>
    </row>
    <row r="3" spans="1:5" ht="15" customHeight="1" x14ac:dyDescent="0.25">
      <c r="A3" s="42" t="s">
        <v>2</v>
      </c>
      <c r="B3" s="42"/>
      <c r="C3" s="42"/>
      <c r="D3" s="36"/>
      <c r="E3" s="37"/>
    </row>
    <row r="4" spans="1:5" ht="5.0999999999999996" customHeight="1" x14ac:dyDescent="0.25">
      <c r="A4" s="43"/>
      <c r="B4" s="43"/>
      <c r="C4" s="43"/>
      <c r="D4" s="43"/>
      <c r="E4" s="43"/>
    </row>
    <row r="5" spans="1:5" x14ac:dyDescent="0.25">
      <c r="A5" s="42" t="s">
        <v>38</v>
      </c>
      <c r="B5" s="42"/>
      <c r="C5" s="42"/>
      <c r="D5" s="34"/>
      <c r="E5" s="35"/>
    </row>
    <row r="6" spans="1:5" ht="5.0999999999999996" customHeight="1" x14ac:dyDescent="0.25">
      <c r="A6" s="4"/>
      <c r="B6" s="4"/>
      <c r="C6" s="4"/>
      <c r="D6" s="3"/>
      <c r="E6" s="3"/>
    </row>
    <row r="7" spans="1:5" ht="51.75" customHeight="1" x14ac:dyDescent="0.25">
      <c r="A7" s="1"/>
      <c r="B7" s="1"/>
      <c r="C7" s="1"/>
      <c r="D7" s="1"/>
      <c r="E7" s="28"/>
    </row>
    <row r="8" spans="1:5" ht="28.5" customHeight="1" x14ac:dyDescent="0.25">
      <c r="A8" s="55" t="s">
        <v>41</v>
      </c>
      <c r="B8" s="55"/>
      <c r="C8" s="55"/>
      <c r="D8" s="55"/>
      <c r="E8" s="55"/>
    </row>
    <row r="9" spans="1:5" ht="30" customHeight="1" x14ac:dyDescent="0.25">
      <c r="A9" s="54"/>
      <c r="B9" s="54"/>
      <c r="C9" s="54"/>
      <c r="D9" s="54"/>
      <c r="E9" s="54"/>
    </row>
    <row r="10" spans="1:5" ht="5.0999999999999996" customHeight="1" x14ac:dyDescent="0.25">
      <c r="A10" s="53"/>
      <c r="B10" s="53"/>
      <c r="C10" s="53"/>
      <c r="D10" s="53"/>
      <c r="E10" s="53"/>
    </row>
    <row r="11" spans="1:5" ht="30" customHeight="1" x14ac:dyDescent="0.25">
      <c r="A11" s="56" t="s">
        <v>3</v>
      </c>
      <c r="B11" s="56"/>
      <c r="C11" s="56"/>
      <c r="D11" s="57" t="s">
        <v>5</v>
      </c>
      <c r="E11" s="58"/>
    </row>
    <row r="12" spans="1:5" ht="5.0999999999999996" customHeight="1" x14ac:dyDescent="0.25">
      <c r="A12" s="6"/>
      <c r="B12" s="6"/>
      <c r="C12" s="7"/>
      <c r="D12" s="2"/>
      <c r="E12" s="2"/>
    </row>
    <row r="13" spans="1:5" ht="30" customHeight="1" x14ac:dyDescent="0.25">
      <c r="A13" s="50" t="s">
        <v>39</v>
      </c>
      <c r="B13" s="50"/>
      <c r="C13" s="50"/>
      <c r="D13" s="51"/>
      <c r="E13" s="52"/>
    </row>
    <row r="14" spans="1:5" ht="5.0999999999999996" customHeight="1" x14ac:dyDescent="0.25"/>
    <row r="15" spans="1:5" ht="69.75" customHeight="1" x14ac:dyDescent="0.25">
      <c r="A15" s="50"/>
      <c r="B15" s="50"/>
      <c r="C15" s="50"/>
      <c r="D15" s="51"/>
      <c r="E15" s="52"/>
    </row>
    <row r="16" spans="1:5" ht="18.75" customHeight="1" thickBot="1" x14ac:dyDescent="0.3">
      <c r="E16" s="19"/>
    </row>
    <row r="17" spans="1:5" ht="51.75" customHeight="1" x14ac:dyDescent="0.25">
      <c r="A17" s="9" t="s">
        <v>6</v>
      </c>
      <c r="B17" s="44" t="s">
        <v>0</v>
      </c>
      <c r="C17" s="45"/>
      <c r="D17" s="46"/>
      <c r="E17" s="5" t="s">
        <v>1</v>
      </c>
    </row>
    <row r="18" spans="1:5" ht="27" customHeight="1" x14ac:dyDescent="0.25">
      <c r="A18" s="16"/>
      <c r="B18" s="47">
        <f>IF(A18&gt;0,INDEX(artykuły!$A$1:$B$186,MATCH(A18,artykuły!$A$1:$A$186,),MATCH(B$17,artykuły!$A$1:$B$1,)),0)</f>
        <v>0</v>
      </c>
      <c r="C18" s="48"/>
      <c r="D18" s="49"/>
      <c r="E18" s="15"/>
    </row>
    <row r="19" spans="1:5" ht="27" customHeight="1" x14ac:dyDescent="0.25">
      <c r="A19" s="16"/>
      <c r="B19" s="47">
        <f>IF(A19&gt;0,INDEX(artykuły!$A$1:$B$186,MATCH(A19,artykuły!$A$1:$A$186,),MATCH(B$17,artykuły!$A$1:$B$1,)),0)</f>
        <v>0</v>
      </c>
      <c r="C19" s="48"/>
      <c r="D19" s="49"/>
      <c r="E19" s="15"/>
    </row>
    <row r="20" spans="1:5" ht="27" customHeight="1" x14ac:dyDescent="0.25">
      <c r="A20" s="16"/>
      <c r="B20" s="47">
        <f>IF(A20&gt;0,INDEX(artykuły!$A$1:$B$186,MATCH(A20,artykuły!$A$1:$A$186,),MATCH(B$17,artykuły!$A$1:$B$1,)),0)</f>
        <v>0</v>
      </c>
      <c r="C20" s="48"/>
      <c r="D20" s="49"/>
      <c r="E20" s="15"/>
    </row>
    <row r="21" spans="1:5" ht="27" customHeight="1" x14ac:dyDescent="0.25">
      <c r="A21" s="16"/>
      <c r="B21" s="47">
        <f>IF(A21&gt;0,INDEX(artykuły!$A$1:$B$186,MATCH(A21,artykuły!$A$1:$A$186,),MATCH(B$17,artykuły!$A$1:$B$1,)),0)</f>
        <v>0</v>
      </c>
      <c r="C21" s="48"/>
      <c r="D21" s="49"/>
      <c r="E21" s="15"/>
    </row>
    <row r="22" spans="1:5" ht="27" customHeight="1" x14ac:dyDescent="0.25">
      <c r="A22" s="16"/>
      <c r="B22" s="47">
        <f>IF(A22&gt;0,INDEX(artykuły!$A$1:$B$186,MATCH(A22,artykuły!$A$1:$A$186,),MATCH(B$17,artykuły!$A$1:$B$1,)),0)</f>
        <v>0</v>
      </c>
      <c r="C22" s="48"/>
      <c r="D22" s="49"/>
      <c r="E22" s="15"/>
    </row>
    <row r="23" spans="1:5" ht="27" customHeight="1" x14ac:dyDescent="0.25">
      <c r="A23" s="16"/>
      <c r="B23" s="47">
        <f>IF(A23&gt;0,INDEX(artykuły!$A$1:$B$186,MATCH(A23,artykuły!$A$1:$A$186,),MATCH(B$17,artykuły!$A$1:$B$1,)),0)</f>
        <v>0</v>
      </c>
      <c r="C23" s="48"/>
      <c r="D23" s="49"/>
      <c r="E23" s="15"/>
    </row>
    <row r="24" spans="1:5" ht="27" customHeight="1" x14ac:dyDescent="0.25">
      <c r="A24" s="16"/>
      <c r="B24" s="47">
        <f>IF(A24&gt;0,INDEX(artykuły!$A$1:$B$186,MATCH(A24,artykuły!$A$1:$A$186,),MATCH(B$17,artykuły!$A$1:$B$1,)),0)</f>
        <v>0</v>
      </c>
      <c r="C24" s="48"/>
      <c r="D24" s="49"/>
      <c r="E24" s="15"/>
    </row>
    <row r="25" spans="1:5" ht="27" customHeight="1" x14ac:dyDescent="0.25">
      <c r="A25" s="16"/>
      <c r="B25" s="47">
        <f>IF(A25&gt;0,INDEX(artykuły!$A$1:$B$186,MATCH(A25,artykuły!$A$1:$A$186,),MATCH(B$17,artykuły!$A$1:$B$1,)),0)</f>
        <v>0</v>
      </c>
      <c r="C25" s="48"/>
      <c r="D25" s="49"/>
      <c r="E25" s="15"/>
    </row>
    <row r="26" spans="1:5" ht="27" customHeight="1" x14ac:dyDescent="0.25">
      <c r="A26" s="16"/>
      <c r="B26" s="47">
        <f>IF(A26&gt;0,INDEX(artykuły!$A$1:$B$186,MATCH(A26,artykuły!$A$1:$A$186,),MATCH(B$17,artykuły!$A$1:$B$1,)),0)</f>
        <v>0</v>
      </c>
      <c r="C26" s="48"/>
      <c r="D26" s="49"/>
      <c r="E26" s="15"/>
    </row>
    <row r="27" spans="1:5" ht="27" customHeight="1" x14ac:dyDescent="0.25">
      <c r="A27" s="16"/>
      <c r="B27" s="47">
        <f>IF(A27&gt;0,INDEX(artykuły!$A$1:$B$186,MATCH(A27,artykuły!$A$1:$A$186,),MATCH(B$17,artykuły!$A$1:$B$1,)),0)</f>
        <v>0</v>
      </c>
      <c r="C27" s="48"/>
      <c r="D27" s="49"/>
      <c r="E27" s="15"/>
    </row>
    <row r="28" spans="1:5" ht="27" customHeight="1" x14ac:dyDescent="0.25">
      <c r="A28" s="16"/>
      <c r="B28" s="47">
        <f>IF(A28&gt;0,INDEX(artykuły!$A$1:$B$186,MATCH(A28,artykuły!$A$1:$A$186,),MATCH(B$17,artykuły!$A$1:$B$1,)),0)</f>
        <v>0</v>
      </c>
      <c r="C28" s="48"/>
      <c r="D28" s="49"/>
      <c r="E28" s="15"/>
    </row>
    <row r="29" spans="1:5" ht="15.75" thickBot="1" x14ac:dyDescent="0.3">
      <c r="A29" s="40" t="s">
        <v>4</v>
      </c>
      <c r="B29" s="41"/>
      <c r="C29" s="41"/>
      <c r="D29" s="41"/>
      <c r="E29" s="32"/>
    </row>
    <row r="31" spans="1:5" ht="30" customHeight="1" x14ac:dyDescent="0.25">
      <c r="D31" s="27"/>
    </row>
    <row r="32" spans="1:5" x14ac:dyDescent="0.25">
      <c r="B32" s="38"/>
      <c r="C32" s="38"/>
      <c r="D32" s="39" t="s">
        <v>40</v>
      </c>
      <c r="E32" s="39"/>
    </row>
  </sheetData>
  <sheetProtection selectLockedCells="1"/>
  <mergeCells count="31">
    <mergeCell ref="A15:C15"/>
    <mergeCell ref="D15:E15"/>
    <mergeCell ref="A10:E10"/>
    <mergeCell ref="A9:E9"/>
    <mergeCell ref="A8:E8"/>
    <mergeCell ref="A11:C11"/>
    <mergeCell ref="A13:C13"/>
    <mergeCell ref="D13:E13"/>
    <mergeCell ref="D11:E11"/>
    <mergeCell ref="B27:D27"/>
    <mergeCell ref="B26:D26"/>
    <mergeCell ref="B25:D25"/>
    <mergeCell ref="B22:D22"/>
    <mergeCell ref="B23:D23"/>
    <mergeCell ref="B24:D24"/>
    <mergeCell ref="A2:E2"/>
    <mergeCell ref="D5:E5"/>
    <mergeCell ref="D3:E3"/>
    <mergeCell ref="A1:D1"/>
    <mergeCell ref="B32:C32"/>
    <mergeCell ref="D32:E32"/>
    <mergeCell ref="A29:D29"/>
    <mergeCell ref="A5:C5"/>
    <mergeCell ref="A3:C3"/>
    <mergeCell ref="A4:E4"/>
    <mergeCell ref="B17:D17"/>
    <mergeCell ref="B18:D18"/>
    <mergeCell ref="B19:D19"/>
    <mergeCell ref="B21:D21"/>
    <mergeCell ref="B20:D20"/>
    <mergeCell ref="B28:D28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workbookViewId="0">
      <pane ySplit="1" topLeftCell="A2" activePane="bottomLeft" state="frozen"/>
      <selection pane="bottomLeft" activeCell="A33" sqref="A33"/>
    </sheetView>
  </sheetViews>
  <sheetFormatPr defaultColWidth="8.85546875" defaultRowHeight="12.75" x14ac:dyDescent="0.2"/>
  <cols>
    <col min="1" max="1" width="8.85546875" style="10"/>
    <col min="2" max="2" width="51.42578125" style="10" customWidth="1"/>
    <col min="3" max="16384" width="8.85546875" style="10"/>
  </cols>
  <sheetData>
    <row r="1" spans="1:2" ht="46.15" customHeight="1" x14ac:dyDescent="0.25">
      <c r="A1" s="20" t="s">
        <v>6</v>
      </c>
      <c r="B1" s="21" t="s">
        <v>0</v>
      </c>
    </row>
    <row r="2" spans="1:2" ht="15" x14ac:dyDescent="0.2">
      <c r="A2" s="14">
        <v>1</v>
      </c>
      <c r="B2" s="24" t="s">
        <v>15</v>
      </c>
    </row>
    <row r="3" spans="1:2" ht="15" x14ac:dyDescent="0.2">
      <c r="A3" s="14">
        <v>2</v>
      </c>
      <c r="B3" s="24" t="s">
        <v>16</v>
      </c>
    </row>
    <row r="4" spans="1:2" ht="15" x14ac:dyDescent="0.2">
      <c r="A4" s="14">
        <v>3</v>
      </c>
      <c r="B4" s="24" t="s">
        <v>7</v>
      </c>
    </row>
    <row r="5" spans="1:2" ht="15" x14ac:dyDescent="0.2">
      <c r="A5" s="14">
        <v>4</v>
      </c>
      <c r="B5" s="22" t="s">
        <v>14</v>
      </c>
    </row>
    <row r="6" spans="1:2" ht="15" x14ac:dyDescent="0.2">
      <c r="A6" s="14">
        <v>5</v>
      </c>
      <c r="B6" s="25" t="s">
        <v>13</v>
      </c>
    </row>
    <row r="7" spans="1:2" ht="15" x14ac:dyDescent="0.2">
      <c r="A7" s="14">
        <v>6</v>
      </c>
      <c r="B7" s="26" t="s">
        <v>17</v>
      </c>
    </row>
    <row r="8" spans="1:2" ht="15" x14ac:dyDescent="0.2">
      <c r="A8" s="14">
        <v>7</v>
      </c>
      <c r="B8" s="24" t="s">
        <v>18</v>
      </c>
    </row>
    <row r="9" spans="1:2" ht="15" x14ac:dyDescent="0.2">
      <c r="A9" s="14">
        <v>8</v>
      </c>
      <c r="B9" s="24" t="s">
        <v>19</v>
      </c>
    </row>
    <row r="10" spans="1:2" ht="15" x14ac:dyDescent="0.2">
      <c r="A10" s="14">
        <v>9</v>
      </c>
      <c r="B10" s="24" t="s">
        <v>20</v>
      </c>
    </row>
    <row r="11" spans="1:2" ht="15" x14ac:dyDescent="0.2">
      <c r="A11" s="14">
        <v>10</v>
      </c>
      <c r="B11" s="24" t="s">
        <v>21</v>
      </c>
    </row>
    <row r="12" spans="1:2" ht="15" x14ac:dyDescent="0.2">
      <c r="A12" s="14">
        <v>11</v>
      </c>
      <c r="B12" s="26" t="s">
        <v>22</v>
      </c>
    </row>
    <row r="13" spans="1:2" ht="15" x14ac:dyDescent="0.2">
      <c r="A13" s="14">
        <v>12</v>
      </c>
      <c r="B13" s="24" t="s">
        <v>23</v>
      </c>
    </row>
    <row r="14" spans="1:2" ht="15" x14ac:dyDescent="0.2">
      <c r="A14" s="14">
        <v>13</v>
      </c>
      <c r="B14" s="24" t="s">
        <v>8</v>
      </c>
    </row>
    <row r="15" spans="1:2" ht="15" x14ac:dyDescent="0.2">
      <c r="A15" s="14">
        <v>14</v>
      </c>
      <c r="B15" s="13" t="s">
        <v>9</v>
      </c>
    </row>
    <row r="16" spans="1:2" ht="15" x14ac:dyDescent="0.2">
      <c r="A16" s="14">
        <v>15</v>
      </c>
      <c r="B16" s="13" t="s">
        <v>10</v>
      </c>
    </row>
    <row r="17" spans="1:2" ht="15" x14ac:dyDescent="0.2">
      <c r="A17" s="14">
        <v>16</v>
      </c>
      <c r="B17" s="24" t="s">
        <v>24</v>
      </c>
    </row>
    <row r="18" spans="1:2" ht="15" x14ac:dyDescent="0.2">
      <c r="A18" s="14">
        <v>17</v>
      </c>
      <c r="B18" s="24" t="s">
        <v>25</v>
      </c>
    </row>
    <row r="19" spans="1:2" ht="15" x14ac:dyDescent="0.2">
      <c r="A19" s="14">
        <v>18</v>
      </c>
      <c r="B19" s="13" t="s">
        <v>11</v>
      </c>
    </row>
    <row r="20" spans="1:2" ht="15" x14ac:dyDescent="0.2">
      <c r="A20" s="14">
        <v>19</v>
      </c>
      <c r="B20" s="23" t="s">
        <v>26</v>
      </c>
    </row>
    <row r="21" spans="1:2" ht="15" x14ac:dyDescent="0.2">
      <c r="A21" s="14">
        <v>20</v>
      </c>
      <c r="B21" s="24" t="s">
        <v>27</v>
      </c>
    </row>
    <row r="22" spans="1:2" ht="15" x14ac:dyDescent="0.2">
      <c r="A22" s="14">
        <v>21</v>
      </c>
      <c r="B22" s="30" t="s">
        <v>28</v>
      </c>
    </row>
    <row r="23" spans="1:2" ht="15" x14ac:dyDescent="0.2">
      <c r="A23" s="14">
        <v>22</v>
      </c>
      <c r="B23" s="30" t="s">
        <v>29</v>
      </c>
    </row>
    <row r="24" spans="1:2" ht="15" x14ac:dyDescent="0.2">
      <c r="A24" s="14">
        <v>23</v>
      </c>
      <c r="B24" s="14" t="s">
        <v>12</v>
      </c>
    </row>
    <row r="25" spans="1:2" ht="15" x14ac:dyDescent="0.2">
      <c r="A25" s="14">
        <v>24</v>
      </c>
      <c r="B25" s="31" t="s">
        <v>30</v>
      </c>
    </row>
    <row r="26" spans="1:2" ht="15" x14ac:dyDescent="0.2">
      <c r="A26" s="14">
        <v>25</v>
      </c>
      <c r="B26" s="31" t="s">
        <v>31</v>
      </c>
    </row>
    <row r="27" spans="1:2" ht="15" x14ac:dyDescent="0.2">
      <c r="A27" s="14">
        <v>26</v>
      </c>
      <c r="B27" s="31" t="s">
        <v>32</v>
      </c>
    </row>
    <row r="28" spans="1:2" ht="15" x14ac:dyDescent="0.2">
      <c r="A28" s="14">
        <v>27</v>
      </c>
      <c r="B28" s="31" t="s">
        <v>33</v>
      </c>
    </row>
    <row r="29" spans="1:2" ht="15" x14ac:dyDescent="0.2">
      <c r="A29" s="14">
        <v>28</v>
      </c>
      <c r="B29" s="31" t="s">
        <v>34</v>
      </c>
    </row>
    <row r="30" spans="1:2" ht="15" x14ac:dyDescent="0.2">
      <c r="A30" s="12">
        <v>29</v>
      </c>
      <c r="B30" s="31" t="s">
        <v>35</v>
      </c>
    </row>
    <row r="31" spans="1:2" ht="15" x14ac:dyDescent="0.2">
      <c r="A31" s="12">
        <v>30</v>
      </c>
      <c r="B31" s="31" t="s">
        <v>36</v>
      </c>
    </row>
    <row r="32" spans="1:2" ht="15" x14ac:dyDescent="0.2">
      <c r="A32" s="12">
        <v>31</v>
      </c>
      <c r="B32" s="31" t="s">
        <v>37</v>
      </c>
    </row>
    <row r="33" spans="1:2" ht="15" x14ac:dyDescent="0.2">
      <c r="A33" s="12"/>
      <c r="B33" s="13"/>
    </row>
    <row r="34" spans="1:2" ht="15" x14ac:dyDescent="0.2">
      <c r="A34" s="12"/>
      <c r="B34" s="13"/>
    </row>
    <row r="35" spans="1:2" ht="15" x14ac:dyDescent="0.2">
      <c r="A35" s="12"/>
      <c r="B35" s="13"/>
    </row>
    <row r="36" spans="1:2" ht="15" x14ac:dyDescent="0.2">
      <c r="A36" s="12"/>
      <c r="B36" s="13"/>
    </row>
    <row r="37" spans="1:2" ht="15" x14ac:dyDescent="0.2">
      <c r="A37" s="12"/>
      <c r="B37" s="13"/>
    </row>
    <row r="38" spans="1:2" ht="15" x14ac:dyDescent="0.2">
      <c r="A38" s="12"/>
      <c r="B38" s="13"/>
    </row>
    <row r="39" spans="1:2" ht="15" x14ac:dyDescent="0.2">
      <c r="A39" s="12"/>
      <c r="B39" s="13"/>
    </row>
    <row r="40" spans="1:2" ht="15" x14ac:dyDescent="0.2">
      <c r="A40" s="12"/>
      <c r="B40" s="13"/>
    </row>
    <row r="41" spans="1:2" ht="15" x14ac:dyDescent="0.2">
      <c r="A41" s="12"/>
      <c r="B41" s="18"/>
    </row>
    <row r="42" spans="1:2" ht="15" x14ac:dyDescent="0.2">
      <c r="A42" s="12"/>
      <c r="B42" s="13"/>
    </row>
    <row r="43" spans="1:2" ht="15" x14ac:dyDescent="0.2">
      <c r="A43" s="12"/>
      <c r="B43" s="13"/>
    </row>
    <row r="44" spans="1:2" ht="15" x14ac:dyDescent="0.2">
      <c r="A44" s="12"/>
      <c r="B44" s="13"/>
    </row>
    <row r="45" spans="1:2" ht="15" x14ac:dyDescent="0.2">
      <c r="A45" s="12"/>
      <c r="B45" s="13"/>
    </row>
    <row r="46" spans="1:2" ht="15" x14ac:dyDescent="0.2">
      <c r="A46" s="12"/>
      <c r="B46" s="13"/>
    </row>
    <row r="47" spans="1:2" ht="15" x14ac:dyDescent="0.2">
      <c r="A47" s="12"/>
      <c r="B47" s="13"/>
    </row>
    <row r="48" spans="1:2" ht="15" x14ac:dyDescent="0.2">
      <c r="A48" s="12"/>
      <c r="B48" s="13"/>
    </row>
    <row r="49" spans="1:2" ht="15" x14ac:dyDescent="0.2">
      <c r="A49" s="12"/>
      <c r="B49" s="13"/>
    </row>
    <row r="50" spans="1:2" ht="15" x14ac:dyDescent="0.2">
      <c r="A50" s="12"/>
      <c r="B50" s="11"/>
    </row>
    <row r="51" spans="1:2" ht="15" x14ac:dyDescent="0.2">
      <c r="A51" s="12"/>
      <c r="B51" s="13"/>
    </row>
    <row r="52" spans="1:2" ht="15" x14ac:dyDescent="0.2">
      <c r="A52" s="12"/>
      <c r="B52" s="13"/>
    </row>
    <row r="53" spans="1:2" ht="15" x14ac:dyDescent="0.2">
      <c r="A53" s="12"/>
      <c r="B53" s="13"/>
    </row>
    <row r="54" spans="1:2" ht="15" x14ac:dyDescent="0.2">
      <c r="A54" s="12"/>
      <c r="B54" s="13"/>
    </row>
    <row r="55" spans="1:2" ht="15" x14ac:dyDescent="0.2">
      <c r="A55" s="12"/>
      <c r="B55" s="13"/>
    </row>
    <row r="56" spans="1:2" ht="15" x14ac:dyDescent="0.2">
      <c r="A56" s="12"/>
      <c r="B56" s="13"/>
    </row>
    <row r="57" spans="1:2" ht="15" x14ac:dyDescent="0.2">
      <c r="A57" s="12"/>
      <c r="B57" s="13"/>
    </row>
    <row r="58" spans="1:2" ht="15" x14ac:dyDescent="0.2">
      <c r="A58" s="12"/>
      <c r="B58" s="13"/>
    </row>
    <row r="59" spans="1:2" ht="15" x14ac:dyDescent="0.2">
      <c r="A59" s="12"/>
      <c r="B59" s="13"/>
    </row>
    <row r="60" spans="1:2" ht="15" x14ac:dyDescent="0.2">
      <c r="A60" s="12"/>
      <c r="B60" s="11"/>
    </row>
    <row r="61" spans="1:2" ht="24" customHeight="1" x14ac:dyDescent="0.2">
      <c r="A61" s="12"/>
      <c r="B61" s="11"/>
    </row>
    <row r="62" spans="1:2" ht="24" customHeight="1" x14ac:dyDescent="0.25">
      <c r="A62" s="17"/>
      <c r="B62" s="17"/>
    </row>
    <row r="63" spans="1:2" ht="24" customHeight="1" x14ac:dyDescent="0.25">
      <c r="A63" s="17"/>
      <c r="B63" s="17"/>
    </row>
    <row r="64" spans="1:2" ht="24" customHeight="1" x14ac:dyDescent="0.25">
      <c r="A64" s="17"/>
      <c r="B64" s="17"/>
    </row>
    <row r="65" spans="1:2" ht="24" customHeight="1" x14ac:dyDescent="0.25">
      <c r="A65" s="17"/>
      <c r="B65" s="17"/>
    </row>
    <row r="66" spans="1:2" ht="24" customHeight="1" x14ac:dyDescent="0.25">
      <c r="A66" s="17"/>
      <c r="B66" s="17"/>
    </row>
    <row r="67" spans="1:2" ht="24" customHeight="1" x14ac:dyDescent="0.25">
      <c r="A67" s="17"/>
      <c r="B67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Zamówienie - meble</vt:lpstr>
      <vt:lpstr>artykuły</vt:lpstr>
      <vt:lpstr>'Zamówienie - meble'!Obszar_wydruku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2025-05-20T07:51:42Z</dcterms:modified>
</cp:coreProperties>
</file>